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225" windowWidth="15180" windowHeight="8400"/>
  </bookViews>
  <sheets>
    <sheet name="Estabilidad presupuestaria" sheetId="2" r:id="rId1"/>
  </sheets>
  <calcPr calcId="125725"/>
</workbook>
</file>

<file path=xl/calcChain.xml><?xml version="1.0" encoding="utf-8"?>
<calcChain xmlns="http://schemas.openxmlformats.org/spreadsheetml/2006/main">
  <c r="F29" i="2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28"/>
  <c r="D51"/>
  <c r="C51"/>
  <c r="F25"/>
  <c r="F24"/>
  <c r="F22"/>
  <c r="F21"/>
  <c r="D26"/>
  <c r="F20"/>
  <c r="F18"/>
  <c r="F17"/>
  <c r="F16"/>
  <c r="E27"/>
  <c r="F14"/>
  <c r="F13"/>
  <c r="D19"/>
  <c r="C19"/>
  <c r="F15"/>
  <c r="F23"/>
  <c r="F12"/>
  <c r="C26"/>
  <c r="F26" l="1"/>
  <c r="F51"/>
  <c r="C27"/>
  <c r="C52" s="1"/>
  <c r="F19"/>
  <c r="D27"/>
  <c r="D52" s="1"/>
  <c r="F27" l="1"/>
  <c r="F52" s="1"/>
  <c r="F53" s="1"/>
</calcChain>
</file>

<file path=xl/sharedStrings.xml><?xml version="1.0" encoding="utf-8"?>
<sst xmlns="http://schemas.openxmlformats.org/spreadsheetml/2006/main" count="73" uniqueCount="71">
  <si>
    <t>CAP</t>
  </si>
  <si>
    <t>CALCULO DE LA ESTABILIDAD PRESUPUESTARIA</t>
  </si>
  <si>
    <t>Entidad Local</t>
  </si>
  <si>
    <t>Transferencias internas</t>
  </si>
  <si>
    <t>Consolidado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</si>
  <si>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</si>
  <si>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</si>
  <si>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</si>
  <si>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</si>
  <si>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</si>
  <si>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</t>
  </si>
  <si>
    <t>TRANSFERENCIAS DE CAPITAL</t>
  </si>
  <si>
    <t>A&gt; TOTAL INGRESOS DEL CAPITULO 1 AL 7</t>
  </si>
  <si>
    <t>GASTOS DE PERSONAL</t>
  </si>
  <si>
    <t>COMPRA DE BIENES Y SERVICIOS</t>
  </si>
  <si>
    <t>GASTOS FINANCIEROS</t>
  </si>
  <si>
    <t>INVERSIONES REALES</t>
  </si>
  <si>
    <t>B&gt; TOTAL GASTOS DEL CAPITULO 1 AL 7</t>
  </si>
  <si>
    <t>A-B</t>
  </si>
  <si>
    <t>ESTABILIDAD (+) O NO ESTABILIDAD (-) PRESUPUESTARIA AJUSTADA</t>
  </si>
  <si>
    <t>% ESTABILIDAD (+) O NO ESTABILIDAD (-) PRESUPUESTARIA AJUSTADA</t>
  </si>
  <si>
    <t>Entes dependientes</t>
  </si>
  <si>
    <t>ESTABILIDAD (+) O NO ESTABILIDAD (-) PRESUPUESTARIA (antes de ajustes SEC 2010)</t>
  </si>
  <si>
    <t>TOTAL AJUSTES SEC 2010</t>
  </si>
  <si>
    <r>
      <t xml:space="preserve"> </t>
    </r>
    <r>
      <rPr>
        <sz val="9"/>
        <color indexed="8"/>
        <rFont val="Verdana"/>
        <family val="2"/>
      </rPr>
      <t>GR000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</si>
  <si>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Ajuste por recaudacion ingresos Capitulo 1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</si>
  <si>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GR000b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</si>
  <si>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Ajuste por recaudacion ingresos Capitulo 2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</si>
  <si>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GR000c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</si>
  <si>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Ajuste por recaudacion ingresos Capitulo 3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</si>
  <si>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GR001</t>
    </r>
    <r>
      <rPr>
        <sz val="9"/>
        <rFont val="Verdana"/>
        <family val="2"/>
      </rPr>
      <t xml:space="preserve"> </t>
    </r>
  </si>
  <si>
    <r>
      <t xml:space="preserve"> (+) </t>
    </r>
    <r>
      <rPr>
        <sz val="9"/>
        <color indexed="8"/>
        <rFont val="Verdana"/>
        <family val="2"/>
      </rPr>
      <t>Ajuste por liquidacion PTE - 2008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</si>
  <si>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GR002</t>
    </r>
    <r>
      <rPr>
        <sz val="9"/>
        <rFont val="Verdana"/>
        <family val="2"/>
      </rPr>
      <t xml:space="preserve"> </t>
    </r>
  </si>
  <si>
    <r>
      <t xml:space="preserve"> (+) </t>
    </r>
    <r>
      <rPr>
        <sz val="9"/>
        <color indexed="8"/>
        <rFont val="Verdana"/>
        <family val="2"/>
      </rPr>
      <t>Ajuste por liquidacion PTE - 2009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</si>
  <si>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GR006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</si>
  <si>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Intereses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</si>
  <si>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GR006b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</si>
  <si>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Diferencias de cambio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</si>
  <si>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GR015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</si>
  <si>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Inejecucion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</si>
  <si>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GR009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</si>
  <si>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Inversiones realizadas por cuenta de la Corporación Local</t>
    </r>
    <r>
      <rPr>
        <sz val="9"/>
        <rFont val="Verdana"/>
        <family val="2"/>
      </rPr>
      <t xml:space="preserve">.(2) </t>
    </r>
  </si>
  <si>
    <r>
      <t xml:space="preserve"> </t>
    </r>
    <r>
      <rPr>
        <sz val="9"/>
        <color indexed="8"/>
        <rFont val="Verdana"/>
        <family val="2"/>
      </rPr>
      <t>GR004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</si>
  <si>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Ingresos por Ventas de Acciones (privatizaciones)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</si>
  <si>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GR003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</si>
  <si>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Dividendos y Participacion en beneficios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</si>
  <si>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GR016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</si>
  <si>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Ingresos obtenidos del presupuesto de la Union Europea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</si>
  <si>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GR017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</si>
  <si>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Operaciones de permuta financiera (SWAPS)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</si>
  <si>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GR018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</si>
  <si>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Operaciones de reintegro y ejecucion de avales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</si>
  <si>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GR012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</si>
  <si>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Aportaciones de Capital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</si>
  <si>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GR013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</si>
  <si>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Asuncion y cancelacion de deudas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</si>
  <si>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GR014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</si>
  <si>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Gastos realizados en el ejercicio pendientes de aplicar a presupuesto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</si>
  <si>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GR008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</si>
  <si>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Adquisiciones con pago aplazado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</si>
  <si>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GR008a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</si>
  <si>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Arrendamiento financiero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</si>
  <si>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GR008b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</si>
  <si>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Contratos de asociacion publico privada (APP's)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</si>
  <si>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GR010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</si>
  <si>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 xml:space="preserve"> Inversiones realizadas por la corporación local por cuenta de otra Administracion Publica (3)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</si>
  <si>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GR019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</si>
  <si>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Prestamos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</si>
  <si>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GR099</t>
    </r>
    <r>
      <rPr>
        <sz val="9"/>
        <rFont val="Verdana"/>
        <family val="2"/>
      </rPr>
      <t xml:space="preserve"> </t>
    </r>
  </si>
  <si>
    <r>
      <t xml:space="preserve"> </t>
    </r>
    <r>
      <rPr>
        <sz val="9"/>
        <color indexed="8"/>
        <rFont val="Verdana"/>
        <family val="2"/>
      </rPr>
      <t>Otros (1)</t>
    </r>
    <r>
      <rPr>
        <sz val="9"/>
        <rFont val="Verdana"/>
        <family val="2"/>
      </rPr>
      <t xml:space="preserve"> </t>
    </r>
  </si>
  <si>
    <t>Rellene estas celdas</t>
  </si>
</sst>
</file>

<file path=xl/styles.xml><?xml version="1.0" encoding="utf-8"?>
<styleSheet xmlns="http://schemas.openxmlformats.org/spreadsheetml/2006/main">
  <numFmts count="5">
    <numFmt numFmtId="164" formatCode="#,##0;[Red]\(#,##0\)"/>
    <numFmt numFmtId="165" formatCode="_-* #,##0\ _p_t_a_-;\-* #,##0\ _p_t_a_-;_-* &quot;- &quot;_p_t_a_-;_-@_-"/>
    <numFmt numFmtId="166" formatCode="#,##0.00;[Red]\(#,##0.00\)"/>
    <numFmt numFmtId="167" formatCode="0.00%;[Red]\(0.00\)%"/>
    <numFmt numFmtId="168" formatCode="0.0%;[Red]\(0.0\)%"/>
  </numFmts>
  <fonts count="8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9"/>
      <name val="Verdana"/>
      <family val="2"/>
    </font>
    <font>
      <sz val="9"/>
      <color indexed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595"/>
        <bgColor indexed="64"/>
      </patternFill>
    </fill>
    <fill>
      <patternFill patternType="solid">
        <fgColor rgb="FF009595"/>
        <bgColor indexed="27"/>
      </patternFill>
    </fill>
    <fill>
      <patternFill patternType="solid">
        <fgColor rgb="FF009595"/>
        <bgColor indexed="26"/>
      </patternFill>
    </fill>
    <fill>
      <patternFill patternType="solid">
        <fgColor rgb="FF454545"/>
        <bgColor indexed="21"/>
      </patternFill>
    </fill>
    <fill>
      <patternFill patternType="solid">
        <fgColor rgb="FF454545"/>
        <bgColor indexed="27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27"/>
      </patternFill>
    </fill>
    <fill>
      <patternFill patternType="solid">
        <fgColor rgb="FFC5C5C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ill="0" applyBorder="0" applyAlignment="0" applyProtection="0"/>
    <xf numFmtId="0" fontId="1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2" applyFont="1" applyFill="1" applyBorder="1"/>
    <xf numFmtId="164" fontId="5" fillId="4" borderId="1" xfId="1" applyNumberFormat="1" applyFont="1" applyFill="1" applyBorder="1" applyAlignment="1" applyProtection="1"/>
    <xf numFmtId="164" fontId="3" fillId="3" borderId="0" xfId="1" applyNumberFormat="1" applyFont="1" applyFill="1" applyBorder="1" applyAlignment="1" applyProtection="1"/>
    <xf numFmtId="164" fontId="5" fillId="6" borderId="3" xfId="1" applyNumberFormat="1" applyFont="1" applyFill="1" applyBorder="1" applyAlignment="1" applyProtection="1"/>
    <xf numFmtId="164" fontId="4" fillId="5" borderId="1" xfId="1" applyNumberFormat="1" applyFont="1" applyFill="1" applyBorder="1" applyAlignment="1" applyProtection="1"/>
    <xf numFmtId="164" fontId="6" fillId="2" borderId="0" xfId="1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6" xfId="0" applyNumberFormat="1" applyFont="1" applyFill="1" applyBorder="1" applyAlignment="1" applyProtection="1">
      <alignment vertical="top"/>
    </xf>
    <xf numFmtId="164" fontId="4" fillId="5" borderId="6" xfId="1" applyNumberFormat="1" applyFont="1" applyFill="1" applyBorder="1" applyAlignment="1" applyProtection="1"/>
    <xf numFmtId="164" fontId="6" fillId="3" borderId="0" xfId="1" applyNumberFormat="1" applyFont="1" applyFill="1" applyBorder="1" applyAlignment="1" applyProtection="1"/>
    <xf numFmtId="0" fontId="6" fillId="9" borderId="4" xfId="2" applyFont="1" applyFill="1" applyBorder="1"/>
    <xf numFmtId="164" fontId="6" fillId="9" borderId="5" xfId="1" applyNumberFormat="1" applyFont="1" applyFill="1" applyBorder="1" applyAlignment="1" applyProtection="1"/>
    <xf numFmtId="164" fontId="6" fillId="9" borderId="1" xfId="1" applyNumberFormat="1" applyFont="1" applyFill="1" applyBorder="1" applyAlignment="1" applyProtection="1"/>
    <xf numFmtId="0" fontId="0" fillId="11" borderId="0" xfId="0" applyFill="1"/>
    <xf numFmtId="0" fontId="2" fillId="11" borderId="0" xfId="0" applyFont="1" applyFill="1"/>
    <xf numFmtId="0" fontId="3" fillId="11" borderId="0" xfId="0" applyFont="1" applyFill="1"/>
    <xf numFmtId="0" fontId="3" fillId="11" borderId="0" xfId="0" applyNumberFormat="1" applyFont="1" applyFill="1" applyBorder="1" applyAlignment="1" applyProtection="1">
      <alignment vertical="top"/>
    </xf>
    <xf numFmtId="0" fontId="3" fillId="0" borderId="2" xfId="2" applyFont="1" applyFill="1" applyBorder="1" applyAlignment="1">
      <alignment horizontal="center"/>
    </xf>
    <xf numFmtId="164" fontId="3" fillId="0" borderId="7" xfId="1" applyNumberFormat="1" applyFont="1" applyFill="1" applyBorder="1" applyAlignment="1" applyProtection="1"/>
    <xf numFmtId="0" fontId="6" fillId="0" borderId="8" xfId="2" applyFont="1" applyFill="1" applyBorder="1" applyAlignment="1">
      <alignment horizontal="center"/>
    </xf>
    <xf numFmtId="164" fontId="6" fillId="9" borderId="7" xfId="1" applyNumberFormat="1" applyFont="1" applyFill="1" applyBorder="1" applyAlignment="1" applyProtection="1"/>
    <xf numFmtId="164" fontId="6" fillId="0" borderId="7" xfId="1" applyNumberFormat="1" applyFont="1" applyFill="1" applyBorder="1" applyAlignment="1" applyProtection="1"/>
    <xf numFmtId="167" fontId="4" fillId="8" borderId="9" xfId="3" applyNumberFormat="1" applyFont="1" applyFill="1" applyBorder="1" applyAlignment="1" applyProtection="1"/>
    <xf numFmtId="168" fontId="4" fillId="8" borderId="9" xfId="3" applyNumberFormat="1" applyFont="1" applyFill="1" applyBorder="1" applyAlignment="1" applyProtection="1"/>
    <xf numFmtId="167" fontId="4" fillId="8" borderId="10" xfId="3" applyNumberFormat="1" applyFont="1" applyFill="1" applyBorder="1" applyAlignment="1" applyProtection="1"/>
    <xf numFmtId="0" fontId="3" fillId="0" borderId="11" xfId="2" applyFont="1" applyFill="1" applyBorder="1" applyAlignment="1">
      <alignment horizontal="center"/>
    </xf>
    <xf numFmtId="0" fontId="3" fillId="0" borderId="5" xfId="2" applyFont="1" applyFill="1" applyBorder="1"/>
    <xf numFmtId="164" fontId="5" fillId="4" borderId="5" xfId="1" applyNumberFormat="1" applyFont="1" applyFill="1" applyBorder="1" applyAlignment="1" applyProtection="1"/>
    <xf numFmtId="164" fontId="3" fillId="0" borderId="12" xfId="1" applyNumberFormat="1" applyFont="1" applyFill="1" applyBorder="1" applyAlignment="1" applyProtection="1"/>
    <xf numFmtId="0" fontId="4" fillId="7" borderId="13" xfId="2" applyFont="1" applyFill="1" applyBorder="1" applyAlignment="1">
      <alignment horizontal="center" vertical="center"/>
    </xf>
    <xf numFmtId="0" fontId="4" fillId="7" borderId="14" xfId="2" applyFont="1" applyFill="1" applyBorder="1" applyAlignment="1">
      <alignment horizontal="center" vertical="center"/>
    </xf>
    <xf numFmtId="3" fontId="4" fillId="7" borderId="14" xfId="2" applyNumberFormat="1" applyFont="1" applyFill="1" applyBorder="1" applyAlignment="1">
      <alignment horizontal="center" vertical="center"/>
    </xf>
    <xf numFmtId="3" fontId="4" fillId="7" borderId="14" xfId="2" applyNumberFormat="1" applyFont="1" applyFill="1" applyBorder="1" applyAlignment="1">
      <alignment horizontal="center" vertical="center" wrapText="1"/>
    </xf>
    <xf numFmtId="3" fontId="4" fillId="7" borderId="15" xfId="2" applyNumberFormat="1" applyFont="1" applyFill="1" applyBorder="1" applyAlignment="1">
      <alignment horizontal="center" vertical="center"/>
    </xf>
    <xf numFmtId="164" fontId="6" fillId="9" borderId="6" xfId="1" applyNumberFormat="1" applyFont="1" applyFill="1" applyBorder="1" applyAlignment="1" applyProtection="1"/>
    <xf numFmtId="164" fontId="6" fillId="9" borderId="16" xfId="1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vertical="top"/>
    </xf>
    <xf numFmtId="0" fontId="3" fillId="0" borderId="5" xfId="0" applyNumberFormat="1" applyFont="1" applyFill="1" applyBorder="1" applyAlignment="1" applyProtection="1">
      <alignment vertical="top"/>
    </xf>
    <xf numFmtId="164" fontId="4" fillId="5" borderId="5" xfId="1" applyNumberFormat="1" applyFont="1" applyFill="1" applyBorder="1" applyAlignment="1" applyProtection="1"/>
    <xf numFmtId="164" fontId="6" fillId="0" borderId="12" xfId="1" applyNumberFormat="1" applyFont="1" applyFill="1" applyBorder="1" applyAlignment="1" applyProtection="1"/>
    <xf numFmtId="164" fontId="6" fillId="10" borderId="6" xfId="1" applyNumberFormat="1" applyFont="1" applyFill="1" applyBorder="1" applyAlignment="1" applyProtection="1"/>
    <xf numFmtId="0" fontId="4" fillId="8" borderId="17" xfId="2" applyFont="1" applyFill="1" applyBorder="1"/>
    <xf numFmtId="166" fontId="4" fillId="8" borderId="18" xfId="1" applyNumberFormat="1" applyFont="1" applyFill="1" applyBorder="1" applyAlignment="1" applyProtection="1"/>
    <xf numFmtId="166" fontId="4" fillId="8" borderId="19" xfId="1" applyNumberFormat="1" applyFont="1" applyFill="1" applyBorder="1" applyAlignment="1" applyProtection="1"/>
    <xf numFmtId="0" fontId="4" fillId="8" borderId="20" xfId="2" applyFont="1" applyFill="1" applyBorder="1"/>
    <xf numFmtId="0" fontId="3" fillId="9" borderId="21" xfId="0" applyNumberFormat="1" applyFont="1" applyFill="1" applyBorder="1" applyAlignment="1" applyProtection="1">
      <alignment vertical="top"/>
    </xf>
    <xf numFmtId="0" fontId="3" fillId="0" borderId="22" xfId="0" applyNumberFormat="1" applyFont="1" applyFill="1" applyBorder="1" applyAlignment="1" applyProtection="1">
      <alignment vertical="top"/>
    </xf>
    <xf numFmtId="0" fontId="3" fillId="11" borderId="0" xfId="2" applyFont="1" applyFill="1" applyBorder="1" applyAlignment="1">
      <alignment horizontal="center"/>
    </xf>
    <xf numFmtId="0" fontId="0" fillId="11" borderId="21" xfId="0" applyFill="1" applyBorder="1"/>
    <xf numFmtId="164" fontId="4" fillId="4" borderId="23" xfId="1" applyNumberFormat="1" applyFont="1" applyFill="1" applyBorder="1" applyAlignment="1" applyProtection="1">
      <alignment horizontal="center"/>
    </xf>
    <xf numFmtId="164" fontId="4" fillId="4" borderId="24" xfId="1" applyNumberFormat="1" applyFont="1" applyFill="1" applyBorder="1" applyAlignment="1" applyProtection="1">
      <alignment horizontal="center"/>
    </xf>
    <xf numFmtId="164" fontId="4" fillId="4" borderId="25" xfId="1" applyNumberFormat="1" applyFont="1" applyFill="1" applyBorder="1" applyAlignment="1" applyProtection="1">
      <alignment horizontal="center"/>
    </xf>
  </cellXfs>
  <cellStyles count="5">
    <cellStyle name="Millares [0] 2" xfId="1"/>
    <cellStyle name="Normal" xfId="0" builtinId="0"/>
    <cellStyle name="Normal 2" xfId="2"/>
    <cellStyle name="Porcentaje 2" xfId="3"/>
    <cellStyle name="Porcentaje 3" xfId="4"/>
  </cellStyles>
  <dxfs count="0"/>
  <tableStyles count="0" defaultTableStyle="TableStyleMedium2" defaultPivotStyle="PivotStyleLight16"/>
  <colors>
    <mruColors>
      <color rgb="FFC5C5C5"/>
      <color rgb="FFA7A7A7"/>
      <color rgb="FF009595"/>
      <color rgb="FF454545"/>
      <color rgb="FF005F5F"/>
      <color rgb="FF2D2D2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2295526</xdr:colOff>
      <xdr:row>0</xdr:row>
      <xdr:rowOff>76200</xdr:rowOff>
    </xdr:from>
    <xdr:to>
      <xdr:col>1</xdr:col>
      <xdr:colOff>5912370</xdr:colOff>
      <xdr:row>9</xdr:row>
      <xdr:rowOff>95251</xdr:rowOff>
    </xdr:to>
    <xdr:pic>
      <xdr:nvPicPr>
        <xdr:cNvPr id="2" name="1 Imagen" descr="520x215 CAELNoticiasPorta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57526" y="561975"/>
          <a:ext cx="3616844" cy="149542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5"/>
  <sheetViews>
    <sheetView tabSelected="1" zoomScaleNormal="100" workbookViewId="0">
      <selection activeCell="K19" sqref="K19"/>
    </sheetView>
  </sheetViews>
  <sheetFormatPr baseColWidth="10" defaultRowHeight="12.75"/>
  <cols>
    <col min="2" max="2" width="89.42578125" bestFit="1" customWidth="1"/>
    <col min="3" max="3" width="13.140625" customWidth="1"/>
    <col min="4" max="4" width="14.28515625" customWidth="1"/>
    <col min="5" max="5" width="15.140625" customWidth="1"/>
    <col min="6" max="6" width="12.5703125" customWidth="1"/>
  </cols>
  <sheetData>
    <row r="1" spans="1:17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ht="13.5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13.5" thickBot="1">
      <c r="A9" s="16"/>
      <c r="B9" s="16"/>
      <c r="C9" s="52" t="s">
        <v>70</v>
      </c>
      <c r="D9" s="53"/>
      <c r="E9" s="54"/>
      <c r="F9" s="18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13.5" thickBot="1">
      <c r="A10" s="16"/>
      <c r="B10" s="16"/>
      <c r="C10" s="18"/>
      <c r="D10" s="18"/>
      <c r="E10" s="18"/>
      <c r="F10" s="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23.25" thickBot="1">
      <c r="A11" s="32" t="s">
        <v>0</v>
      </c>
      <c r="B11" s="33" t="s">
        <v>1</v>
      </c>
      <c r="C11" s="34" t="s">
        <v>2</v>
      </c>
      <c r="D11" s="35" t="s">
        <v>21</v>
      </c>
      <c r="E11" s="35" t="s">
        <v>3</v>
      </c>
      <c r="F11" s="36" t="s">
        <v>4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7">
      <c r="A12" s="28">
        <v>1</v>
      </c>
      <c r="B12" s="29" t="s">
        <v>5</v>
      </c>
      <c r="C12" s="30"/>
      <c r="D12" s="30"/>
      <c r="E12" s="4"/>
      <c r="F12" s="31">
        <f>+C12+D12-E12</f>
        <v>0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>
      <c r="A13" s="20">
        <v>2</v>
      </c>
      <c r="B13" s="2" t="s">
        <v>6</v>
      </c>
      <c r="C13" s="3"/>
      <c r="D13" s="3"/>
      <c r="E13" s="4"/>
      <c r="F13" s="21">
        <f t="shared" ref="F13:F18" si="0">+C13+D13-E13</f>
        <v>0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>
      <c r="A14" s="20">
        <v>3</v>
      </c>
      <c r="B14" s="2" t="s">
        <v>7</v>
      </c>
      <c r="C14" s="3"/>
      <c r="D14" s="3"/>
      <c r="E14" s="4"/>
      <c r="F14" s="21">
        <f t="shared" si="0"/>
        <v>0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>
      <c r="A15" s="20">
        <v>4</v>
      </c>
      <c r="B15" s="2" t="s">
        <v>8</v>
      </c>
      <c r="C15" s="3"/>
      <c r="D15" s="3"/>
      <c r="E15" s="5"/>
      <c r="F15" s="21">
        <f t="shared" si="0"/>
        <v>0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>
      <c r="A16" s="20">
        <v>5</v>
      </c>
      <c r="B16" s="2" t="s">
        <v>9</v>
      </c>
      <c r="C16" s="3"/>
      <c r="D16" s="3"/>
      <c r="E16" s="4"/>
      <c r="F16" s="21">
        <f t="shared" si="0"/>
        <v>0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1:17">
      <c r="A17" s="20">
        <v>6</v>
      </c>
      <c r="B17" s="2" t="s">
        <v>10</v>
      </c>
      <c r="C17" s="3"/>
      <c r="D17" s="3"/>
      <c r="E17" s="4"/>
      <c r="F17" s="21">
        <f t="shared" si="0"/>
        <v>0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1:17">
      <c r="A18" s="20">
        <v>7</v>
      </c>
      <c r="B18" s="2" t="s">
        <v>11</v>
      </c>
      <c r="C18" s="3"/>
      <c r="D18" s="3"/>
      <c r="E18" s="4"/>
      <c r="F18" s="21">
        <f t="shared" si="0"/>
        <v>0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>
      <c r="A19" s="22"/>
      <c r="B19" s="13" t="s">
        <v>12</v>
      </c>
      <c r="C19" s="14">
        <f>SUM(C12:C18)</f>
        <v>0</v>
      </c>
      <c r="D19" s="14">
        <f>SUM(D12:D18)</f>
        <v>0</v>
      </c>
      <c r="E19" s="15"/>
      <c r="F19" s="23">
        <f>SUM(F12:F18)</f>
        <v>0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>
      <c r="A20" s="20">
        <v>1</v>
      </c>
      <c r="B20" s="2" t="s">
        <v>13</v>
      </c>
      <c r="C20" s="3"/>
      <c r="D20" s="3"/>
      <c r="E20" s="4"/>
      <c r="F20" s="21">
        <f t="shared" ref="F20:F25" si="1">+C20+D20-E20</f>
        <v>0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pans="1:17">
      <c r="A21" s="20">
        <v>2</v>
      </c>
      <c r="B21" s="2" t="s">
        <v>14</v>
      </c>
      <c r="C21" s="3"/>
      <c r="D21" s="3"/>
      <c r="E21" s="4"/>
      <c r="F21" s="21">
        <f t="shared" si="1"/>
        <v>0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>
      <c r="A22" s="20">
        <v>3</v>
      </c>
      <c r="B22" s="2" t="s">
        <v>15</v>
      </c>
      <c r="C22" s="3"/>
      <c r="D22" s="3"/>
      <c r="E22" s="4"/>
      <c r="F22" s="21">
        <f t="shared" si="1"/>
        <v>0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1:17">
      <c r="A23" s="20">
        <v>4</v>
      </c>
      <c r="B23" s="2" t="s">
        <v>8</v>
      </c>
      <c r="C23" s="3"/>
      <c r="D23" s="3"/>
      <c r="E23" s="5"/>
      <c r="F23" s="21">
        <f>+C23+D23-E23</f>
        <v>0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>
      <c r="A24" s="20">
        <v>6</v>
      </c>
      <c r="B24" s="2" t="s">
        <v>16</v>
      </c>
      <c r="C24" s="3"/>
      <c r="D24" s="3"/>
      <c r="E24" s="4"/>
      <c r="F24" s="21">
        <f t="shared" si="1"/>
        <v>0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>
      <c r="A25" s="20">
        <v>7</v>
      </c>
      <c r="B25" s="2" t="s">
        <v>11</v>
      </c>
      <c r="C25" s="3"/>
      <c r="D25" s="3"/>
      <c r="E25" s="4"/>
      <c r="F25" s="21">
        <f t="shared" si="1"/>
        <v>0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5" thickBot="1">
      <c r="A26" s="22"/>
      <c r="B26" s="13" t="s">
        <v>17</v>
      </c>
      <c r="C26" s="37">
        <f>SUM(C20:C25)</f>
        <v>0</v>
      </c>
      <c r="D26" s="37">
        <f>SUM(D20:D25)</f>
        <v>0</v>
      </c>
      <c r="E26" s="37"/>
      <c r="F26" s="38">
        <f>SUM(F20:F25)</f>
        <v>0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s="1" customFormat="1" ht="13.5" thickBot="1">
      <c r="A27" s="32" t="s">
        <v>18</v>
      </c>
      <c r="B27" s="33" t="s">
        <v>22</v>
      </c>
      <c r="C27" s="34">
        <f>+C19-C26</f>
        <v>0</v>
      </c>
      <c r="D27" s="35">
        <f>+D19-D26</f>
        <v>0</v>
      </c>
      <c r="E27" s="35">
        <f>+E19-E26</f>
        <v>0</v>
      </c>
      <c r="F27" s="36">
        <f>+F19-F26</f>
        <v>0</v>
      </c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>
      <c r="A28" s="39" t="s">
        <v>24</v>
      </c>
      <c r="B28" s="40" t="s">
        <v>25</v>
      </c>
      <c r="C28" s="41"/>
      <c r="D28" s="41"/>
      <c r="E28" s="7"/>
      <c r="F28" s="42">
        <f>+C28+D28</f>
        <v>0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>
      <c r="A29" s="8" t="s">
        <v>26</v>
      </c>
      <c r="B29" s="9" t="s">
        <v>27</v>
      </c>
      <c r="C29" s="6"/>
      <c r="D29" s="6"/>
      <c r="E29" s="7"/>
      <c r="F29" s="24">
        <f t="shared" ref="F29:F51" si="2">+C29+D29</f>
        <v>0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>
      <c r="A30" s="8" t="s">
        <v>28</v>
      </c>
      <c r="B30" s="9" t="s">
        <v>29</v>
      </c>
      <c r="C30" s="6"/>
      <c r="D30" s="6"/>
      <c r="E30" s="7"/>
      <c r="F30" s="24">
        <f t="shared" si="2"/>
        <v>0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pans="1:17">
      <c r="A31" s="8" t="s">
        <v>30</v>
      </c>
      <c r="B31" s="9" t="s">
        <v>31</v>
      </c>
      <c r="C31" s="6"/>
      <c r="D31" s="6"/>
      <c r="E31" s="7"/>
      <c r="F31" s="24">
        <f t="shared" si="2"/>
        <v>0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pans="1:17">
      <c r="A32" s="8" t="s">
        <v>32</v>
      </c>
      <c r="B32" s="9" t="s">
        <v>33</v>
      </c>
      <c r="C32" s="6"/>
      <c r="D32" s="6"/>
      <c r="E32" s="7"/>
      <c r="F32" s="24">
        <f t="shared" si="2"/>
        <v>0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pans="1:17">
      <c r="A33" s="8" t="s">
        <v>34</v>
      </c>
      <c r="B33" s="9" t="s">
        <v>35</v>
      </c>
      <c r="C33" s="6"/>
      <c r="D33" s="6"/>
      <c r="E33" s="7"/>
      <c r="F33" s="24">
        <f t="shared" si="2"/>
        <v>0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pans="1:17">
      <c r="A34" s="8" t="s">
        <v>36</v>
      </c>
      <c r="B34" s="9" t="s">
        <v>37</v>
      </c>
      <c r="C34" s="6"/>
      <c r="D34" s="6"/>
      <c r="E34" s="7"/>
      <c r="F34" s="24">
        <f t="shared" si="2"/>
        <v>0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pans="1:17">
      <c r="A35" s="8" t="s">
        <v>38</v>
      </c>
      <c r="B35" s="9" t="s">
        <v>39</v>
      </c>
      <c r="C35" s="6"/>
      <c r="D35" s="6"/>
      <c r="E35" s="7"/>
      <c r="F35" s="24">
        <f t="shared" si="2"/>
        <v>0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pans="1:17">
      <c r="A36" s="8" t="s">
        <v>40</v>
      </c>
      <c r="B36" s="9" t="s">
        <v>41</v>
      </c>
      <c r="C36" s="6"/>
      <c r="D36" s="6"/>
      <c r="E36" s="7"/>
      <c r="F36" s="24">
        <f t="shared" si="2"/>
        <v>0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7">
      <c r="A37" s="8" t="s">
        <v>42</v>
      </c>
      <c r="B37" s="9" t="s">
        <v>43</v>
      </c>
      <c r="C37" s="6"/>
      <c r="D37" s="6"/>
      <c r="E37" s="7"/>
      <c r="F37" s="24">
        <f t="shared" si="2"/>
        <v>0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1:17">
      <c r="A38" s="8" t="s">
        <v>44</v>
      </c>
      <c r="B38" s="9" t="s">
        <v>45</v>
      </c>
      <c r="C38" s="6"/>
      <c r="D38" s="6"/>
      <c r="E38" s="7"/>
      <c r="F38" s="24">
        <f t="shared" si="2"/>
        <v>0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17">
      <c r="A39" s="8" t="s">
        <v>46</v>
      </c>
      <c r="B39" s="9" t="s">
        <v>47</v>
      </c>
      <c r="C39" s="6"/>
      <c r="D39" s="6"/>
      <c r="E39" s="7"/>
      <c r="F39" s="24">
        <f t="shared" si="2"/>
        <v>0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17">
      <c r="A40" s="8" t="s">
        <v>48</v>
      </c>
      <c r="B40" s="9" t="s">
        <v>49</v>
      </c>
      <c r="C40" s="6"/>
      <c r="D40" s="6"/>
      <c r="E40" s="7"/>
      <c r="F40" s="24">
        <f t="shared" si="2"/>
        <v>0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pans="1:17">
      <c r="A41" s="8" t="s">
        <v>50</v>
      </c>
      <c r="B41" s="9" t="s">
        <v>51</v>
      </c>
      <c r="C41" s="6"/>
      <c r="D41" s="6"/>
      <c r="E41" s="7"/>
      <c r="F41" s="24">
        <f t="shared" si="2"/>
        <v>0</v>
      </c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17">
      <c r="A42" s="8" t="s">
        <v>52</v>
      </c>
      <c r="B42" s="9" t="s">
        <v>53</v>
      </c>
      <c r="C42" s="6"/>
      <c r="D42" s="6"/>
      <c r="E42" s="7"/>
      <c r="F42" s="24">
        <f t="shared" si="2"/>
        <v>0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17">
      <c r="A43" s="8" t="s">
        <v>54</v>
      </c>
      <c r="B43" s="9" t="s">
        <v>55</v>
      </c>
      <c r="C43" s="6"/>
      <c r="D43" s="6"/>
      <c r="E43" s="7"/>
      <c r="F43" s="24">
        <f t="shared" si="2"/>
        <v>0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>
      <c r="A44" s="8" t="s">
        <v>56</v>
      </c>
      <c r="B44" s="9" t="s">
        <v>57</v>
      </c>
      <c r="C44" s="6"/>
      <c r="D44" s="6"/>
      <c r="E44" s="7"/>
      <c r="F44" s="24">
        <f t="shared" si="2"/>
        <v>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pans="1:17">
      <c r="A45" s="8" t="s">
        <v>58</v>
      </c>
      <c r="B45" s="9" t="s">
        <v>59</v>
      </c>
      <c r="C45" s="6"/>
      <c r="D45" s="6"/>
      <c r="E45" s="7"/>
      <c r="F45" s="24">
        <f t="shared" si="2"/>
        <v>0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>
      <c r="A46" s="8" t="s">
        <v>60</v>
      </c>
      <c r="B46" s="9" t="s">
        <v>61</v>
      </c>
      <c r="C46" s="6"/>
      <c r="D46" s="6"/>
      <c r="E46" s="7"/>
      <c r="F46" s="24">
        <f t="shared" si="2"/>
        <v>0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>
      <c r="A47" s="8" t="s">
        <v>62</v>
      </c>
      <c r="B47" s="9" t="s">
        <v>63</v>
      </c>
      <c r="C47" s="6"/>
      <c r="D47" s="6"/>
      <c r="E47" s="7"/>
      <c r="F47" s="24">
        <f t="shared" si="2"/>
        <v>0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>
      <c r="A48" s="8" t="s">
        <v>64</v>
      </c>
      <c r="B48" s="9" t="s">
        <v>65</v>
      </c>
      <c r="C48" s="6"/>
      <c r="D48" s="6"/>
      <c r="E48" s="7"/>
      <c r="F48" s="24">
        <f t="shared" si="2"/>
        <v>0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pans="1:17">
      <c r="A49" s="8" t="s">
        <v>66</v>
      </c>
      <c r="B49" s="9" t="s">
        <v>67</v>
      </c>
      <c r="C49" s="6"/>
      <c r="D49" s="6"/>
      <c r="E49" s="7"/>
      <c r="F49" s="24">
        <f t="shared" si="2"/>
        <v>0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>
      <c r="A50" s="49" t="s">
        <v>68</v>
      </c>
      <c r="B50" s="10" t="s">
        <v>69</v>
      </c>
      <c r="C50" s="11"/>
      <c r="D50" s="11"/>
      <c r="E50" s="7"/>
      <c r="F50" s="24">
        <f t="shared" si="2"/>
        <v>0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ht="13.5" thickBot="1">
      <c r="A51" s="51"/>
      <c r="B51" s="48" t="s">
        <v>23</v>
      </c>
      <c r="C51" s="43">
        <f>SUM(C28:C50)</f>
        <v>0</v>
      </c>
      <c r="D51" s="43">
        <f>SUM(D28:D50)</f>
        <v>0</v>
      </c>
      <c r="E51" s="12"/>
      <c r="F51" s="38">
        <f t="shared" si="2"/>
        <v>0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>
      <c r="A52" s="19"/>
      <c r="B52" s="44" t="s">
        <v>19</v>
      </c>
      <c r="C52" s="45">
        <f>+C27+C51</f>
        <v>0</v>
      </c>
      <c r="D52" s="45">
        <f>+D27+D51</f>
        <v>0</v>
      </c>
      <c r="E52" s="45"/>
      <c r="F52" s="46">
        <f>+F27+F51</f>
        <v>0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ht="13.5" thickBot="1">
      <c r="A53" s="50"/>
      <c r="B53" s="47" t="s">
        <v>20</v>
      </c>
      <c r="C53" s="25"/>
      <c r="D53" s="26"/>
      <c r="E53" s="26"/>
      <c r="F53" s="27" t="e">
        <f>+F52/F19</f>
        <v>#DIV/0!</v>
      </c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>
      <c r="A54" s="50"/>
      <c r="B54" s="18"/>
      <c r="C54" s="18"/>
      <c r="D54" s="18"/>
      <c r="E54" s="18"/>
      <c r="F54" s="18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>
      <c r="A55" s="1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pans="1:17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pans="1:17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pans="1:17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pans="1:17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pans="1:17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pans="1:17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pans="1:17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pans="1:17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66" spans="1:17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</row>
    <row r="67" spans="1:17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</row>
    <row r="68" spans="1:17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</row>
    <row r="69" spans="1:17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</row>
    <row r="70" spans="1:17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</row>
    <row r="71" spans="1:17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1:17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</row>
    <row r="73" spans="1:17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7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</row>
    <row r="75" spans="1:17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</sheetData>
  <mergeCells count="1">
    <mergeCell ref="C9:E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Estabilidad presupuestaria</vt:lpstr>
    </vt:vector>
  </TitlesOfParts>
  <Company>OPAEF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OPAEF</dc:creator>
  <cp:lastModifiedBy>prodriguezg</cp:lastModifiedBy>
  <cp:lastPrinted>2013-12-03T12:27:35Z</cp:lastPrinted>
  <dcterms:created xsi:type="dcterms:W3CDTF">2012-06-18T14:16:45Z</dcterms:created>
  <dcterms:modified xsi:type="dcterms:W3CDTF">2017-12-12T09:55:00Z</dcterms:modified>
</cp:coreProperties>
</file>